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1" sheetId="1" r:id="rId1"/>
  </sheets>
  <calcPr calcId="152511"/>
</workbook>
</file>

<file path=xl/calcChain.xml><?xml version="1.0" encoding="utf-8"?>
<calcChain xmlns="http://schemas.openxmlformats.org/spreadsheetml/2006/main">
  <c r="F34" i="1" l="1"/>
  <c r="F89" i="1" s="1"/>
</calcChain>
</file>

<file path=xl/sharedStrings.xml><?xml version="1.0" encoding="utf-8"?>
<sst xmlns="http://schemas.openxmlformats.org/spreadsheetml/2006/main" count="42" uniqueCount="42">
  <si>
    <t>ØSTFOLD FUGLEHUNDKLUBB</t>
  </si>
  <si>
    <t>BUDSJETT 2015</t>
  </si>
  <si>
    <t>Inntekter</t>
  </si>
  <si>
    <t>Medlemskontingent</t>
  </si>
  <si>
    <t>Sponsorinntekter</t>
  </si>
  <si>
    <t>Utstilling</t>
  </si>
  <si>
    <t>Sauedressur</t>
  </si>
  <si>
    <t>Jaktprøver</t>
  </si>
  <si>
    <t>Diverse kurs</t>
  </si>
  <si>
    <t>Tippemidler</t>
  </si>
  <si>
    <t>Renteinntekter</t>
  </si>
  <si>
    <t>Loddsalg</t>
  </si>
  <si>
    <t>Offentlige tilskudd</t>
  </si>
  <si>
    <t>Klubbartikler</t>
  </si>
  <si>
    <t>Momskompensasjon</t>
  </si>
  <si>
    <t>Sum inntekter</t>
  </si>
  <si>
    <t>Utgifter</t>
  </si>
  <si>
    <t>Leie av lokaler / uteområder</t>
  </si>
  <si>
    <t>Div småutstyr</t>
  </si>
  <si>
    <t>Driftsmateriell</t>
  </si>
  <si>
    <t>Honorar regnskap</t>
  </si>
  <si>
    <t>Utdanning dommere</t>
  </si>
  <si>
    <t>Kontorrekvisita</t>
  </si>
  <si>
    <t>Medlemsmøter, kaffe, gevinster, honorar</t>
  </si>
  <si>
    <t>Premier</t>
  </si>
  <si>
    <t>Trening- og prøveterreng</t>
  </si>
  <si>
    <t>Utlegg Svenskematchen</t>
  </si>
  <si>
    <t>Support / domene / web</t>
  </si>
  <si>
    <t>Overnatting / bevertning</t>
  </si>
  <si>
    <t>Kontingent</t>
  </si>
  <si>
    <t>Blomster, gaver</t>
  </si>
  <si>
    <t>Diverse utgifter</t>
  </si>
  <si>
    <t>Aktivitetskomiteen</t>
  </si>
  <si>
    <t>Klubbeffekter for salg</t>
  </si>
  <si>
    <t>Varmedekken</t>
  </si>
  <si>
    <t>Bur i terrengene</t>
  </si>
  <si>
    <t>Fugl</t>
  </si>
  <si>
    <t>Avskrivning Sølvfasan</t>
  </si>
  <si>
    <t>Sum utgifter</t>
  </si>
  <si>
    <t>Overskudd</t>
  </si>
  <si>
    <t>Avskrivning klekkemaskin</t>
  </si>
  <si>
    <t>Farm,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</si>
</sst>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9"/>
  <sheetViews>
    <sheetView tabSelected="1" topLeftCell="A88" workbookViewId="0">
      <selection activeCell="K57" sqref="K57"/>
    </sheetView>
  </sheetViews>
  <sheetFormatPr baseColWidth="10" defaultColWidth="9.140625" defaultRowHeight="15" x14ac:dyDescent="0.25"/>
  <cols>
    <col min="5" max="5" width="20.140625" customWidth="1"/>
    <col min="6" max="6" width="10.42578125" bestFit="1" customWidth="1"/>
  </cols>
  <sheetData>
    <row r="3" spans="2:6" ht="21" x14ac:dyDescent="0.35">
      <c r="C3" s="1" t="s">
        <v>0</v>
      </c>
    </row>
    <row r="5" spans="2:6" ht="21" x14ac:dyDescent="0.35">
      <c r="C5" s="1" t="s">
        <v>1</v>
      </c>
    </row>
    <row r="7" spans="2:6" ht="18.75" x14ac:dyDescent="0.3">
      <c r="B7" s="2" t="s">
        <v>2</v>
      </c>
    </row>
    <row r="9" spans="2:6" s="3" customFormat="1" ht="18.75" x14ac:dyDescent="0.3">
      <c r="B9" s="3" t="s">
        <v>3</v>
      </c>
      <c r="F9" s="4">
        <v>81000</v>
      </c>
    </row>
    <row r="10" spans="2:6" s="3" customFormat="1" ht="18.75" x14ac:dyDescent="0.3"/>
    <row r="11" spans="2:6" s="3" customFormat="1" ht="18.75" x14ac:dyDescent="0.3">
      <c r="B11" s="3" t="s">
        <v>4</v>
      </c>
      <c r="F11" s="4">
        <v>13000</v>
      </c>
    </row>
    <row r="12" spans="2:6" s="3" customFormat="1" ht="18.75" x14ac:dyDescent="0.3"/>
    <row r="13" spans="2:6" s="3" customFormat="1" ht="18.75" x14ac:dyDescent="0.3">
      <c r="B13" s="3" t="s">
        <v>5</v>
      </c>
      <c r="F13" s="4">
        <v>50000</v>
      </c>
    </row>
    <row r="14" spans="2:6" s="3" customFormat="1" ht="18.75" x14ac:dyDescent="0.3"/>
    <row r="15" spans="2:6" s="3" customFormat="1" ht="18.75" x14ac:dyDescent="0.3">
      <c r="B15" s="3" t="s">
        <v>6</v>
      </c>
      <c r="F15" s="4">
        <v>12000</v>
      </c>
    </row>
    <row r="16" spans="2:6" s="3" customFormat="1" ht="18.75" x14ac:dyDescent="0.3"/>
    <row r="17" spans="2:6" s="3" customFormat="1" ht="18.75" x14ac:dyDescent="0.3">
      <c r="B17" s="3" t="s">
        <v>7</v>
      </c>
      <c r="F17" s="4">
        <v>115000</v>
      </c>
    </row>
    <row r="18" spans="2:6" s="3" customFormat="1" ht="18.75" x14ac:dyDescent="0.3"/>
    <row r="19" spans="2:6" s="3" customFormat="1" ht="18.75" x14ac:dyDescent="0.3">
      <c r="B19" s="3" t="s">
        <v>8</v>
      </c>
      <c r="F19" s="4">
        <v>10000</v>
      </c>
    </row>
    <row r="20" spans="2:6" s="3" customFormat="1" ht="18.75" x14ac:dyDescent="0.3"/>
    <row r="21" spans="2:6" s="3" customFormat="1" ht="18.75" x14ac:dyDescent="0.3">
      <c r="B21" s="3" t="s">
        <v>9</v>
      </c>
      <c r="F21" s="4">
        <v>1500</v>
      </c>
    </row>
    <row r="22" spans="2:6" s="3" customFormat="1" ht="18.75" x14ac:dyDescent="0.3"/>
    <row r="23" spans="2:6" s="3" customFormat="1" ht="18.75" x14ac:dyDescent="0.3">
      <c r="B23" s="3" t="s">
        <v>10</v>
      </c>
      <c r="F23" s="4">
        <v>6000</v>
      </c>
    </row>
    <row r="24" spans="2:6" s="3" customFormat="1" ht="18.75" x14ac:dyDescent="0.3"/>
    <row r="25" spans="2:6" s="3" customFormat="1" ht="18.75" x14ac:dyDescent="0.3">
      <c r="B25" s="3" t="s">
        <v>11</v>
      </c>
      <c r="F25" s="4">
        <v>7000</v>
      </c>
    </row>
    <row r="26" spans="2:6" s="3" customFormat="1" ht="18.75" x14ac:dyDescent="0.3"/>
    <row r="27" spans="2:6" s="3" customFormat="1" ht="18.75" x14ac:dyDescent="0.3">
      <c r="B27" s="3" t="s">
        <v>12</v>
      </c>
      <c r="F27" s="4">
        <v>8000</v>
      </c>
    </row>
    <row r="28" spans="2:6" s="3" customFormat="1" ht="18.75" x14ac:dyDescent="0.3"/>
    <row r="29" spans="2:6" s="3" customFormat="1" ht="18.75" x14ac:dyDescent="0.3">
      <c r="B29" s="3" t="s">
        <v>13</v>
      </c>
      <c r="F29" s="4">
        <v>20000</v>
      </c>
    </row>
    <row r="30" spans="2:6" s="3" customFormat="1" ht="18.75" x14ac:dyDescent="0.3"/>
    <row r="31" spans="2:6" s="3" customFormat="1" ht="18.75" x14ac:dyDescent="0.3">
      <c r="B31" s="3" t="s">
        <v>14</v>
      </c>
      <c r="F31" s="4">
        <v>6500</v>
      </c>
    </row>
    <row r="32" spans="2:6" s="3" customFormat="1" ht="18.75" x14ac:dyDescent="0.3"/>
    <row r="34" spans="2:6" s="3" customFormat="1" ht="18.75" x14ac:dyDescent="0.3">
      <c r="B34" s="3" t="s">
        <v>15</v>
      </c>
      <c r="F34" s="4">
        <f>SUM(F9:F33)</f>
        <v>330000</v>
      </c>
    </row>
    <row r="37" spans="2:6" s="2" customFormat="1" ht="18.75" x14ac:dyDescent="0.3">
      <c r="B37" s="2" t="s">
        <v>16</v>
      </c>
    </row>
    <row r="39" spans="2:6" s="3" customFormat="1" ht="18.75" x14ac:dyDescent="0.3">
      <c r="B39" s="3" t="s">
        <v>17</v>
      </c>
      <c r="F39" s="4">
        <v>8000</v>
      </c>
    </row>
    <row r="40" spans="2:6" s="3" customFormat="1" ht="18.75" x14ac:dyDescent="0.3"/>
    <row r="41" spans="2:6" s="3" customFormat="1" ht="18.75" x14ac:dyDescent="0.3">
      <c r="B41" s="3" t="s">
        <v>18</v>
      </c>
      <c r="F41" s="4">
        <v>3000</v>
      </c>
    </row>
    <row r="42" spans="2:6" s="3" customFormat="1" ht="18.75" x14ac:dyDescent="0.3"/>
    <row r="43" spans="2:6" s="3" customFormat="1" ht="18.75" x14ac:dyDescent="0.3">
      <c r="B43" s="3" t="s">
        <v>19</v>
      </c>
      <c r="F43" s="4">
        <v>3000</v>
      </c>
    </row>
    <row r="44" spans="2:6" s="3" customFormat="1" ht="18.75" x14ac:dyDescent="0.3"/>
    <row r="45" spans="2:6" s="3" customFormat="1" ht="18.75" x14ac:dyDescent="0.3">
      <c r="B45" s="3" t="s">
        <v>20</v>
      </c>
      <c r="F45" s="4">
        <v>7500</v>
      </c>
    </row>
    <row r="46" spans="2:6" s="3" customFormat="1" ht="18.75" x14ac:dyDescent="0.3"/>
    <row r="47" spans="2:6" s="3" customFormat="1" ht="18.75" x14ac:dyDescent="0.3">
      <c r="B47" s="3" t="s">
        <v>21</v>
      </c>
      <c r="F47" s="4">
        <v>40000</v>
      </c>
    </row>
    <row r="48" spans="2:6" s="3" customFormat="1" ht="18.75" x14ac:dyDescent="0.3">
      <c r="F48" s="4"/>
    </row>
    <row r="49" spans="2:6" s="3" customFormat="1" ht="18.75" x14ac:dyDescent="0.3">
      <c r="B49" s="3" t="s">
        <v>22</v>
      </c>
      <c r="F49" s="4">
        <v>4000</v>
      </c>
    </row>
    <row r="50" spans="2:6" s="3" customFormat="1" ht="18.75" x14ac:dyDescent="0.3"/>
    <row r="51" spans="2:6" s="3" customFormat="1" ht="18.75" x14ac:dyDescent="0.3">
      <c r="B51" s="3" t="s">
        <v>23</v>
      </c>
      <c r="F51" s="4">
        <v>6000</v>
      </c>
    </row>
    <row r="52" spans="2:6" s="3" customFormat="1" ht="18.75" x14ac:dyDescent="0.3"/>
    <row r="53" spans="2:6" s="3" customFormat="1" ht="18.75" x14ac:dyDescent="0.3">
      <c r="B53" s="3" t="s">
        <v>41</v>
      </c>
      <c r="F53" s="4">
        <v>8000</v>
      </c>
    </row>
    <row r="54" spans="2:6" s="3" customFormat="1" ht="18.75" x14ac:dyDescent="0.3"/>
    <row r="55" spans="2:6" s="3" customFormat="1" ht="18.75" x14ac:dyDescent="0.3">
      <c r="B55" s="3" t="s">
        <v>24</v>
      </c>
      <c r="F55" s="4">
        <v>40000</v>
      </c>
    </row>
    <row r="56" spans="2:6" s="3" customFormat="1" ht="18.75" x14ac:dyDescent="0.3"/>
    <row r="57" spans="2:6" s="3" customFormat="1" ht="18.75" x14ac:dyDescent="0.3">
      <c r="B57" s="3" t="s">
        <v>25</v>
      </c>
      <c r="F57" s="4">
        <v>12000</v>
      </c>
    </row>
    <row r="58" spans="2:6" s="3" customFormat="1" ht="18.75" x14ac:dyDescent="0.3"/>
    <row r="59" spans="2:6" s="3" customFormat="1" ht="18.75" x14ac:dyDescent="0.3">
      <c r="B59" s="3" t="s">
        <v>26</v>
      </c>
      <c r="F59" s="4">
        <v>12000</v>
      </c>
    </row>
    <row r="60" spans="2:6" s="3" customFormat="1" ht="18.75" x14ac:dyDescent="0.3"/>
    <row r="61" spans="2:6" s="3" customFormat="1" ht="18.75" x14ac:dyDescent="0.3">
      <c r="B61" s="3" t="s">
        <v>27</v>
      </c>
      <c r="F61" s="4">
        <v>12000</v>
      </c>
    </row>
    <row r="62" spans="2:6" s="3" customFormat="1" ht="18.75" x14ac:dyDescent="0.3"/>
    <row r="63" spans="2:6" s="3" customFormat="1" ht="18.75" x14ac:dyDescent="0.3">
      <c r="B63" s="3" t="s">
        <v>28</v>
      </c>
      <c r="F63" s="4">
        <v>7000</v>
      </c>
    </row>
    <row r="64" spans="2:6" s="3" customFormat="1" ht="18.75" x14ac:dyDescent="0.3"/>
    <row r="65" spans="2:6" s="3" customFormat="1" ht="18.75" x14ac:dyDescent="0.3">
      <c r="B65" s="3" t="s">
        <v>29</v>
      </c>
      <c r="F65" s="4">
        <v>4000</v>
      </c>
    </row>
    <row r="66" spans="2:6" s="3" customFormat="1" ht="18.75" x14ac:dyDescent="0.3"/>
    <row r="67" spans="2:6" s="3" customFormat="1" ht="18.75" x14ac:dyDescent="0.3">
      <c r="B67" s="3" t="s">
        <v>30</v>
      </c>
      <c r="F67" s="4">
        <v>3000</v>
      </c>
    </row>
    <row r="68" spans="2:6" s="3" customFormat="1" ht="18.75" x14ac:dyDescent="0.3"/>
    <row r="69" spans="2:6" s="3" customFormat="1" ht="18.75" x14ac:dyDescent="0.3">
      <c r="B69" s="3" t="s">
        <v>31</v>
      </c>
      <c r="F69" s="4">
        <v>6000</v>
      </c>
    </row>
    <row r="70" spans="2:6" s="3" customFormat="1" ht="18.75" x14ac:dyDescent="0.3"/>
    <row r="71" spans="2:6" s="3" customFormat="1" ht="18.75" x14ac:dyDescent="0.3">
      <c r="B71" s="3" t="s">
        <v>32</v>
      </c>
      <c r="F71" s="4">
        <v>25000</v>
      </c>
    </row>
    <row r="72" spans="2:6" s="3" customFormat="1" ht="18.75" x14ac:dyDescent="0.3"/>
    <row r="73" spans="2:6" s="3" customFormat="1" ht="18.75" x14ac:dyDescent="0.3">
      <c r="B73" s="3" t="s">
        <v>33</v>
      </c>
      <c r="F73" s="4">
        <v>15000</v>
      </c>
    </row>
    <row r="74" spans="2:6" s="3" customFormat="1" ht="18.75" x14ac:dyDescent="0.3"/>
    <row r="75" spans="2:6" s="3" customFormat="1" ht="18.75" x14ac:dyDescent="0.3">
      <c r="B75" s="3" t="s">
        <v>34</v>
      </c>
      <c r="F75" s="4">
        <v>7500</v>
      </c>
    </row>
    <row r="76" spans="2:6" s="3" customFormat="1" ht="18.75" x14ac:dyDescent="0.3"/>
    <row r="77" spans="2:6" s="3" customFormat="1" ht="18.75" x14ac:dyDescent="0.3">
      <c r="B77" s="3" t="s">
        <v>35</v>
      </c>
      <c r="F77" s="4">
        <v>30000</v>
      </c>
    </row>
    <row r="78" spans="2:6" s="3" customFormat="1" ht="18.75" x14ac:dyDescent="0.3"/>
    <row r="79" spans="2:6" s="3" customFormat="1" ht="18.75" x14ac:dyDescent="0.3">
      <c r="B79" s="3" t="s">
        <v>36</v>
      </c>
      <c r="F79" s="4">
        <v>50000</v>
      </c>
    </row>
    <row r="80" spans="2:6" s="3" customFormat="1" ht="18.75" x14ac:dyDescent="0.3"/>
    <row r="81" spans="2:6" s="3" customFormat="1" ht="18.75" x14ac:dyDescent="0.3">
      <c r="B81" s="3" t="s">
        <v>40</v>
      </c>
      <c r="F81" s="4">
        <v>10000</v>
      </c>
    </row>
    <row r="82" spans="2:6" s="3" customFormat="1" ht="18.75" x14ac:dyDescent="0.3"/>
    <row r="83" spans="2:6" s="3" customFormat="1" ht="18.75" x14ac:dyDescent="0.3">
      <c r="B83" s="3" t="s">
        <v>37</v>
      </c>
      <c r="F83" s="4">
        <v>4000</v>
      </c>
    </row>
    <row r="84" spans="2:6" s="3" customFormat="1" ht="18.75" x14ac:dyDescent="0.3"/>
    <row r="85" spans="2:6" s="3" customFormat="1" ht="18.75" x14ac:dyDescent="0.3"/>
    <row r="86" spans="2:6" s="3" customFormat="1" ht="18.75" x14ac:dyDescent="0.3">
      <c r="B86" s="3" t="s">
        <v>38</v>
      </c>
      <c r="F86" s="4">
        <v>317000</v>
      </c>
    </row>
    <row r="89" spans="2:6" ht="18.75" x14ac:dyDescent="0.3">
      <c r="B89" s="2" t="s">
        <v>39</v>
      </c>
      <c r="F89" s="4">
        <f>F34-F86</f>
        <v>13000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2015-02-18T17:06:47Z</dcterms:modified>
</cp:coreProperties>
</file>